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udheathcouncil.sharepoint.com/sites/councillors/Shared Documents/26 27 agenda mins papers sc/oct 26/"/>
    </mc:Choice>
  </mc:AlternateContent>
  <xr:revisionPtr revIDLastSave="0" documentId="8_{884BF532-14A8-46DC-8D15-EA1F5F0702A3}" xr6:coauthVersionLast="47" xr6:coauthVersionMax="47" xr10:uidLastSave="{00000000-0000-0000-0000-000000000000}"/>
  <bookViews>
    <workbookView xWindow="-108" yWindow="-108" windowWidth="23256" windowHeight="12456" tabRatio="500" xr2:uid="{D3EB8441-C2DD-4A14-8531-610327F53311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1" l="1"/>
  <c r="F15" i="1"/>
  <c r="F31" i="1" s="1"/>
</calcChain>
</file>

<file path=xl/sharedStrings.xml><?xml version="1.0" encoding="utf-8"?>
<sst xmlns="http://schemas.openxmlformats.org/spreadsheetml/2006/main" count="82" uniqueCount="38">
  <si>
    <t>Voucher</t>
  </si>
  <si>
    <t>Code</t>
  </si>
  <si>
    <t>Description</t>
  </si>
  <si>
    <t>Supplier</t>
  </si>
  <si>
    <t>Total</t>
  </si>
  <si>
    <t>venue refurb res</t>
  </si>
  <si>
    <t>Payment - Solicitors Fees</t>
  </si>
  <si>
    <t>Bowcock Cuerden</t>
  </si>
  <si>
    <t>Payment - Contractor</t>
  </si>
  <si>
    <t>R Thaker</t>
  </si>
  <si>
    <t>Payment - venue roof</t>
  </si>
  <si>
    <t>nwir</t>
  </si>
  <si>
    <t>Payment - new heaters venue</t>
  </si>
  <si>
    <t>J Seddon Electrical contractors</t>
  </si>
  <si>
    <t>Payment - project manager fees</t>
  </si>
  <si>
    <t>Payment - Venue refurbishment</t>
  </si>
  <si>
    <t>Rhodar industrial Services</t>
  </si>
  <si>
    <t>Solicitor/prof Fees</t>
  </si>
  <si>
    <t>Solicitors Fees</t>
  </si>
  <si>
    <t>Survey/ professional fees</t>
  </si>
  <si>
    <t>project manager fees</t>
  </si>
  <si>
    <t>architects fees</t>
  </si>
  <si>
    <t>Steel Frame Homes</t>
  </si>
  <si>
    <t>roof survey/work</t>
  </si>
  <si>
    <t>Peppard and Steel</t>
  </si>
  <si>
    <t>Steel Framed Houses</t>
  </si>
  <si>
    <t>Advert - Tenders</t>
  </si>
  <si>
    <t>Newsquest</t>
  </si>
  <si>
    <t>electrical testing</t>
  </si>
  <si>
    <t>RES-Sol/prof fees lease</t>
  </si>
  <si>
    <t>asbestos survey Venue</t>
  </si>
  <si>
    <t>Eton Environmental</t>
  </si>
  <si>
    <t>Total spend to date</t>
  </si>
  <si>
    <t>year end 31 March 2026</t>
  </si>
  <si>
    <t>year end 31 March 2027</t>
  </si>
  <si>
    <t>*</t>
  </si>
  <si>
    <t>plus paid 27-08=26 j.seddon £22,475.88</t>
  </si>
  <si>
    <t>new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</si>
</sst>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44" formatCode="_-&quot;£&quot;* #,##0.00_-;\-&quot;£&quot;* #,##0.00_-;_-&quot;£&quot;* &quot;-&quot;??_-;_-@_-"/>
    <numFmt numFmtId="164" formatCode="0.0"/>
  </numFmts>
  <fonts count="4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top"/>
    </xf>
    <xf numFmtId="44" fontId="2" fillId="0" borderId="0" applyFont="0" applyFill="0" applyBorder="0" applyAlignment="0" applyProtection="0">
      <alignment vertical="top"/>
    </xf>
  </cellStyleXfs>
  <cellXfs count="15">
    <xf numFmtId="0" fontId="0" fillId="0" borderId="0" xfId="0">
      <alignment vertical="top"/>
    </xf>
    <xf numFmtId="0" fontId="0" fillId="0" borderId="0" xfId="0" applyAlignment="1">
      <alignment horizontal="center" vertical="top"/>
    </xf>
    <xf numFmtId="1" fontId="0" fillId="0" borderId="0" xfId="0" applyNumberFormat="1" applyAlignment="1">
      <alignment horizontal="center" vertical="top"/>
    </xf>
    <xf numFmtId="44" fontId="0" fillId="0" borderId="0" xfId="1" applyFont="1">
      <alignment vertical="top"/>
    </xf>
    <xf numFmtId="44" fontId="0" fillId="0" borderId="0" xfId="0" applyNumberFormat="1">
      <alignment vertical="top"/>
    </xf>
    <xf numFmtId="44" fontId="0" fillId="0" borderId="2" xfId="1" applyFont="1" applyBorder="1">
      <alignment vertical="top"/>
    </xf>
    <xf numFmtId="0" fontId="1" fillId="0" borderId="0" xfId="0" applyFont="1">
      <alignment vertical="top"/>
    </xf>
    <xf numFmtId="44" fontId="3" fillId="0" borderId="1" xfId="0" applyNumberFormat="1" applyFont="1" applyBorder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>
      <alignment vertical="top"/>
    </xf>
    <xf numFmtId="44" fontId="3" fillId="0" borderId="0" xfId="1" applyFont="1">
      <alignment vertical="top"/>
    </xf>
    <xf numFmtId="1" fontId="3" fillId="0" borderId="0" xfId="0" applyNumberFormat="1" applyFont="1" applyAlignment="1">
      <alignment horizontal="left" vertical="top"/>
    </xf>
    <xf numFmtId="164" fontId="1" fillId="0" borderId="0" xfId="0" applyNumberFormat="1" applyFont="1" applyAlignment="1">
      <alignment horizontal="center" vertical="top"/>
    </xf>
    <xf numFmtId="8" fontId="0" fillId="0" borderId="0" xfId="0" applyNumberFormat="1">
      <alignment vertical="top"/>
    </xf>
    <xf numFmtId="8" fontId="3" fillId="0" borderId="0" xfId="0" applyNumberFormat="1" applyFont="1">
      <alignment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C171E-439D-46FD-AC6A-89C345D70160}">
  <sheetPr>
    <outlinePr summaryBelow="0"/>
    <pageSetUpPr autoPageBreaks="0" fitToPage="1"/>
  </sheetPr>
  <dimension ref="A2:F34"/>
  <sheetViews>
    <sheetView tabSelected="1" topLeftCell="A5" workbookViewId="0">
      <selection activeCell="J26" sqref="J26"/>
    </sheetView>
  </sheetViews>
  <sheetFormatPr defaultRowHeight="12.75" customHeight="1" x14ac:dyDescent="0.25"/>
  <cols>
    <col min="1" max="1" width="14.44140625" style="1" customWidth="1"/>
    <col min="2" max="2" width="30.44140625" customWidth="1"/>
    <col min="3" max="3" width="28" customWidth="1"/>
    <col min="4" max="4" width="31.6640625" customWidth="1"/>
    <col min="5" max="5" width="13.5546875" style="3" customWidth="1"/>
    <col min="6" max="6" width="14" customWidth="1"/>
    <col min="7" max="256" width="6.88671875" customWidth="1"/>
  </cols>
  <sheetData>
    <row r="2" spans="1:6" ht="12.75" customHeight="1" x14ac:dyDescent="0.25">
      <c r="A2" s="11" t="s">
        <v>34</v>
      </c>
    </row>
    <row r="3" spans="1:6" s="9" customFormat="1" ht="13.2" x14ac:dyDescent="0.25">
      <c r="A3" s="8" t="s">
        <v>0</v>
      </c>
      <c r="B3" s="9" t="s">
        <v>3</v>
      </c>
      <c r="C3" s="9" t="s">
        <v>1</v>
      </c>
      <c r="D3" s="9" t="s">
        <v>2</v>
      </c>
      <c r="E3" s="10" t="s">
        <v>4</v>
      </c>
    </row>
    <row r="4" spans="1:6" ht="13.2" x14ac:dyDescent="0.25">
      <c r="A4" s="2">
        <v>22</v>
      </c>
      <c r="B4" t="s">
        <v>7</v>
      </c>
      <c r="C4" t="s">
        <v>5</v>
      </c>
      <c r="D4" t="s">
        <v>6</v>
      </c>
      <c r="E4" s="3">
        <v>3581.6</v>
      </c>
    </row>
    <row r="5" spans="1:6" ht="13.2" x14ac:dyDescent="0.25">
      <c r="A5" s="2">
        <v>24</v>
      </c>
      <c r="B5" t="s">
        <v>9</v>
      </c>
      <c r="C5" t="s">
        <v>5</v>
      </c>
      <c r="D5" t="s">
        <v>8</v>
      </c>
      <c r="E5" s="3">
        <v>652</v>
      </c>
    </row>
    <row r="6" spans="1:6" ht="13.2" x14ac:dyDescent="0.25">
      <c r="A6" s="2">
        <v>36</v>
      </c>
      <c r="B6" t="s">
        <v>11</v>
      </c>
      <c r="C6" t="s">
        <v>5</v>
      </c>
      <c r="D6" t="s">
        <v>10</v>
      </c>
      <c r="E6" s="3">
        <v>11256</v>
      </c>
    </row>
    <row r="7" spans="1:6" ht="13.2" x14ac:dyDescent="0.25">
      <c r="A7" s="2">
        <v>67</v>
      </c>
      <c r="B7" t="s">
        <v>13</v>
      </c>
      <c r="C7" t="s">
        <v>5</v>
      </c>
      <c r="D7" t="s">
        <v>12</v>
      </c>
      <c r="E7" s="3">
        <v>9632.52</v>
      </c>
    </row>
    <row r="8" spans="1:6" ht="13.2" x14ac:dyDescent="0.25">
      <c r="A8" s="2">
        <v>70</v>
      </c>
      <c r="B8" t="s">
        <v>9</v>
      </c>
      <c r="C8" t="s">
        <v>5</v>
      </c>
      <c r="D8" t="s">
        <v>14</v>
      </c>
      <c r="E8" s="3">
        <v>369.41</v>
      </c>
    </row>
    <row r="9" spans="1:6" ht="13.2" x14ac:dyDescent="0.25">
      <c r="A9" s="2">
        <v>108</v>
      </c>
      <c r="B9" t="s">
        <v>9</v>
      </c>
      <c r="C9" t="s">
        <v>5</v>
      </c>
      <c r="D9" t="s">
        <v>14</v>
      </c>
      <c r="E9" s="3">
        <v>478.06</v>
      </c>
    </row>
    <row r="10" spans="1:6" ht="13.2" x14ac:dyDescent="0.25">
      <c r="A10" s="2">
        <v>114</v>
      </c>
      <c r="B10" t="s">
        <v>11</v>
      </c>
      <c r="C10" t="s">
        <v>5</v>
      </c>
      <c r="D10" t="s">
        <v>15</v>
      </c>
      <c r="E10" s="3">
        <v>22512</v>
      </c>
    </row>
    <row r="11" spans="1:6" ht="13.2" x14ac:dyDescent="0.25">
      <c r="A11" s="2">
        <v>115</v>
      </c>
      <c r="B11" t="s">
        <v>16</v>
      </c>
      <c r="C11" t="s">
        <v>5</v>
      </c>
      <c r="D11" t="s">
        <v>15</v>
      </c>
      <c r="E11" s="3">
        <v>4969.2</v>
      </c>
    </row>
    <row r="12" spans="1:6" ht="13.2" x14ac:dyDescent="0.25">
      <c r="A12" s="2">
        <v>116</v>
      </c>
      <c r="B12" t="s">
        <v>13</v>
      </c>
      <c r="C12" t="s">
        <v>5</v>
      </c>
      <c r="D12" t="s">
        <v>15</v>
      </c>
      <c r="E12" s="3">
        <v>1485.6</v>
      </c>
    </row>
    <row r="13" spans="1:6" ht="13.2" x14ac:dyDescent="0.25">
      <c r="A13" s="2">
        <v>121</v>
      </c>
      <c r="B13" t="s">
        <v>11</v>
      </c>
      <c r="C13" t="s">
        <v>5</v>
      </c>
      <c r="D13" t="s">
        <v>15</v>
      </c>
      <c r="E13" s="3">
        <v>11256</v>
      </c>
    </row>
    <row r="14" spans="1:6" ht="13.2" x14ac:dyDescent="0.25">
      <c r="A14" s="2">
        <v>136</v>
      </c>
      <c r="B14" t="s">
        <v>9</v>
      </c>
      <c r="C14" t="s">
        <v>5</v>
      </c>
      <c r="D14" t="s">
        <v>14</v>
      </c>
      <c r="E14" s="5">
        <v>456.33</v>
      </c>
    </row>
    <row r="15" spans="1:6" ht="13.2" x14ac:dyDescent="0.25">
      <c r="A15" s="2"/>
      <c r="F15" s="4">
        <f>SUM(E4:E14)</f>
        <v>66648.72</v>
      </c>
    </row>
    <row r="16" spans="1:6" ht="13.2" x14ac:dyDescent="0.25">
      <c r="A16" s="11" t="s">
        <v>33</v>
      </c>
    </row>
    <row r="17" spans="1:6" s="9" customFormat="1" ht="12.75" customHeight="1" x14ac:dyDescent="0.25">
      <c r="A17" s="8" t="s">
        <v>0</v>
      </c>
      <c r="B17" s="9" t="s">
        <v>3</v>
      </c>
      <c r="C17" s="9" t="s">
        <v>1</v>
      </c>
      <c r="D17" s="9" t="s">
        <v>2</v>
      </c>
      <c r="E17" s="10" t="s">
        <v>4</v>
      </c>
    </row>
    <row r="18" spans="1:6" ht="12.75" customHeight="1" x14ac:dyDescent="0.25">
      <c r="A18" s="12">
        <v>116.1</v>
      </c>
      <c r="B18" t="s">
        <v>9</v>
      </c>
      <c r="C18" t="s">
        <v>19</v>
      </c>
      <c r="D18" t="s">
        <v>20</v>
      </c>
      <c r="E18" s="3">
        <v>489</v>
      </c>
    </row>
    <row r="19" spans="1:6" ht="12.75" customHeight="1" x14ac:dyDescent="0.25">
      <c r="A19" s="2">
        <v>127</v>
      </c>
      <c r="B19" t="s">
        <v>7</v>
      </c>
      <c r="C19" t="s">
        <v>17</v>
      </c>
      <c r="D19" t="s">
        <v>18</v>
      </c>
      <c r="E19" s="3">
        <v>2634.6</v>
      </c>
    </row>
    <row r="20" spans="1:6" ht="12.75" customHeight="1" x14ac:dyDescent="0.25">
      <c r="A20" s="2">
        <v>176</v>
      </c>
      <c r="B20" t="s">
        <v>22</v>
      </c>
      <c r="C20" t="s">
        <v>19</v>
      </c>
      <c r="D20" t="s">
        <v>21</v>
      </c>
      <c r="E20" s="3">
        <v>2832</v>
      </c>
    </row>
    <row r="21" spans="1:6" ht="12.75" customHeight="1" x14ac:dyDescent="0.25">
      <c r="A21" s="2">
        <v>179</v>
      </c>
      <c r="B21" t="s">
        <v>24</v>
      </c>
      <c r="C21" t="s">
        <v>19</v>
      </c>
      <c r="D21" t="s">
        <v>23</v>
      </c>
      <c r="E21" s="3">
        <v>960</v>
      </c>
    </row>
    <row r="22" spans="1:6" ht="12.75" customHeight="1" x14ac:dyDescent="0.25">
      <c r="A22" s="2">
        <v>180</v>
      </c>
      <c r="B22" t="s">
        <v>25</v>
      </c>
      <c r="C22" t="s">
        <v>19</v>
      </c>
      <c r="D22" t="s">
        <v>21</v>
      </c>
      <c r="E22" s="3">
        <v>1176</v>
      </c>
    </row>
    <row r="23" spans="1:6" ht="12.75" customHeight="1" x14ac:dyDescent="0.25">
      <c r="A23" s="2">
        <v>182</v>
      </c>
      <c r="B23" t="s">
        <v>9</v>
      </c>
      <c r="C23" t="s">
        <v>19</v>
      </c>
      <c r="D23" t="s">
        <v>20</v>
      </c>
      <c r="E23" s="3">
        <v>815</v>
      </c>
    </row>
    <row r="24" spans="1:6" ht="12.75" customHeight="1" x14ac:dyDescent="0.25">
      <c r="A24" s="2">
        <v>234</v>
      </c>
      <c r="B24" t="s">
        <v>27</v>
      </c>
      <c r="C24" t="s">
        <v>17</v>
      </c>
      <c r="D24" t="s">
        <v>26</v>
      </c>
      <c r="E24" s="3">
        <v>452.88</v>
      </c>
    </row>
    <row r="25" spans="1:6" ht="12.75" customHeight="1" x14ac:dyDescent="0.25">
      <c r="A25" s="2">
        <v>235</v>
      </c>
      <c r="B25" t="s">
        <v>13</v>
      </c>
      <c r="C25" t="s">
        <v>19</v>
      </c>
      <c r="D25" t="s">
        <v>28</v>
      </c>
      <c r="E25" s="3">
        <v>168</v>
      </c>
    </row>
    <row r="26" spans="1:6" ht="12.75" customHeight="1" x14ac:dyDescent="0.25">
      <c r="A26" s="2">
        <v>262</v>
      </c>
      <c r="B26" t="s">
        <v>9</v>
      </c>
      <c r="C26" t="s">
        <v>29</v>
      </c>
      <c r="D26" t="s">
        <v>20</v>
      </c>
      <c r="E26" s="3">
        <v>489</v>
      </c>
    </row>
    <row r="27" spans="1:6" ht="12.75" customHeight="1" x14ac:dyDescent="0.25">
      <c r="A27" s="2">
        <v>242</v>
      </c>
      <c r="B27" t="s">
        <v>31</v>
      </c>
      <c r="C27" t="s">
        <v>29</v>
      </c>
      <c r="D27" t="s">
        <v>30</v>
      </c>
      <c r="E27" s="3">
        <v>1176</v>
      </c>
    </row>
    <row r="28" spans="1:6" ht="12.75" customHeight="1" x14ac:dyDescent="0.25">
      <c r="A28" s="2">
        <v>272</v>
      </c>
      <c r="B28" t="s">
        <v>22</v>
      </c>
      <c r="C28" t="s">
        <v>29</v>
      </c>
      <c r="D28" t="s">
        <v>21</v>
      </c>
      <c r="E28" s="5">
        <v>576</v>
      </c>
    </row>
    <row r="29" spans="1:6" ht="12.75" customHeight="1" x14ac:dyDescent="0.25">
      <c r="F29" s="4">
        <f>SUM(E18:E28)</f>
        <v>11768.48</v>
      </c>
    </row>
    <row r="30" spans="1:6" ht="12.75" customHeight="1" thickBot="1" x14ac:dyDescent="0.3"/>
    <row r="31" spans="1:6" ht="12.75" customHeight="1" thickBot="1" x14ac:dyDescent="0.3">
      <c r="B31" s="6" t="s">
        <v>32</v>
      </c>
      <c r="F31" s="7">
        <f>SUM(F15:F29)</f>
        <v>78417.2</v>
      </c>
    </row>
    <row r="32" spans="1:6" ht="12.75" customHeight="1" x14ac:dyDescent="0.25">
      <c r="F32" s="13">
        <v>22475.88</v>
      </c>
    </row>
    <row r="33" spans="1:6" ht="12.75" customHeight="1" x14ac:dyDescent="0.25">
      <c r="A33" s="1" t="s">
        <v>35</v>
      </c>
      <c r="B33" t="s">
        <v>36</v>
      </c>
    </row>
    <row r="34" spans="1:6" ht="12.75" customHeight="1" x14ac:dyDescent="0.25">
      <c r="E34" s="3" t="s">
        <v>37</v>
      </c>
      <c r="F34" s="14">
        <v>100893.08</v>
      </c>
    </row>
  </sheetData>
  <pageMargins left="0" right="0" top="0" bottom="0" header="0" footer="0"/>
  <pageSetup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6F9CD733D6B848A77264DAC958AF1B" ma:contentTypeVersion="11" ma:contentTypeDescription="Create a new document." ma:contentTypeScope="" ma:versionID="fdca3389a7953574002929fd726ae8b4">
  <xsd:schema xmlns:xsd="http://www.w3.org/2001/XMLSchema" xmlns:xs="http://www.w3.org/2001/XMLSchema" xmlns:p="http://schemas.microsoft.com/office/2006/metadata/properties" xmlns:ns2="e8f2f7c0-b14d-4c4c-a3a4-1e46348c6b28" xmlns:ns3="fdb42037-cf1f-4936-afd5-e6d910112b57" targetNamespace="http://schemas.microsoft.com/office/2006/metadata/properties" ma:root="true" ma:fieldsID="37233ca67cbed6b86aa4881899f2ed63" ns2:_="" ns3:_="">
    <xsd:import namespace="e8f2f7c0-b14d-4c4c-a3a4-1e46348c6b28"/>
    <xsd:import namespace="fdb42037-cf1f-4936-afd5-e6d910112b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f2f7c0-b14d-4c4c-a3a4-1e46348c6b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7ad7462-e96b-44f5-a022-558541f306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42037-cf1f-4936-afd5-e6d910112b5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4797b71-9a64-4a4a-a9d0-41e49d5d52e5}" ma:internalName="TaxCatchAll" ma:showField="CatchAllData" ma:web="fdb42037-cf1f-4936-afd5-e6d910112b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8f2f7c0-b14d-4c4c-a3a4-1e46348c6b28">
      <Terms xmlns="http://schemas.microsoft.com/office/infopath/2007/PartnerControls"/>
    </lcf76f155ced4ddcb4097134ff3c332f>
    <TaxCatchAll xmlns="fdb42037-cf1f-4936-afd5-e6d910112b57" xsi:nil="true"/>
  </documentManagement>
</p:properties>
</file>

<file path=customXml/itemProps1.xml><?xml version="1.0" encoding="utf-8"?>
<ds:datastoreItem xmlns:ds="http://schemas.openxmlformats.org/officeDocument/2006/customXml" ds:itemID="{0DF7E0A1-8ED0-4287-86AD-DF1479DBEB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f2f7c0-b14d-4c4c-a3a4-1e46348c6b28"/>
    <ds:schemaRef ds:uri="fdb42037-cf1f-4936-afd5-e6d910112b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ABA0E8-983E-48BF-8E09-A3855E4FA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79F3FD-4C62-4EF8-A17C-BC19204186EF}">
  <ds:schemaRefs>
    <ds:schemaRef ds:uri="http://schemas.microsoft.com/office/2006/metadata/properties"/>
    <ds:schemaRef ds:uri="http://schemas.microsoft.com/office/infopath/2007/PartnerControls"/>
    <ds:schemaRef ds:uri="e8f2f7c0-b14d-4c4c-a3a4-1e46348c6b28"/>
    <ds:schemaRef ds:uri="fdb42037-cf1f-4936-afd5-e6d910112b5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 &amp; RECEIPTS LIST</dc:title>
  <dc:creator>Crystal Decisions</dc:creator>
  <dc:description>Powered by Crystal</dc:description>
  <cp:lastModifiedBy>Clerk</cp:lastModifiedBy>
  <cp:lastPrinted>2026-08-19T12:09:42Z</cp:lastPrinted>
  <dcterms:created xsi:type="dcterms:W3CDTF">2026-08-19T11:12:42Z</dcterms:created>
  <dcterms:modified xsi:type="dcterms:W3CDTF">2026-10-05T13:54:29Z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019CCED8333F2AAFBE993793D289C4D1202880358299A5965D7960791E0CD50E49927B37CC8A9C6524AC2A011859C11D0CFF297E4C102BF875CD11A7AAD99D15D8A0864969630624B12FDB7FA7A3D5DCCAC449D6B801A7A7AA6E627E511F1555E494B04D2BDAEE8001FBC349AB8C09BC7C2273983236D9A4B16C09DABAB6247</vt:lpwstr>
  </property>
  <property fmtid="{D5CDD505-2E9C-101B-9397-08002B2CF9AE}" pid="3" name="Business Objects Context Information1">
    <vt:lpwstr>36852D0DC1DCCEEF6E7A83B6BFE10F727434F523D08B87C9B80FD0E78E62ABD362829A54C94EA19CA8289C8207F148078166848866FA814FDA2DB4F08E72854BB7C934301F5B022A251586C63CFAF329D6455499FA68B66AA19229734A1BCE12900CC9EB45D3F9869637195F1273E2DC1A7C05CC3CC13DFF0E166FE17C2C26F</vt:lpwstr>
  </property>
  <property fmtid="{D5CDD505-2E9C-101B-9397-08002B2CF9AE}" pid="4" name="Business Objects Context Information2">
    <vt:lpwstr>48FA82D0396B3E026A5878C2964C32238FE59AEF7C40C67FBAB3EBDC84680254E9A0653D062D76E2AC0288E89CCB85B4F36FBFA015FE26A20F1F3673F8697FFD7B66756CBA4EC48C40C2B83EBFDF4F7E3EF7667AC5A04864EE9EC4B3D5F37AADC7F6C2D35AF44DC8546069FCCFAB82437E8AE85364339A3FD7B8457322ABA5F</vt:lpwstr>
  </property>
  <property fmtid="{D5CDD505-2E9C-101B-9397-08002B2CF9AE}" pid="5" name="Business Objects Context Information3">
    <vt:lpwstr>93C1946319DEC9FEB372CA6F18F9A86D7A760E9433A14A31CA44E93C3CB76290C22F08862345014DF2CAA86CCA7EE6CB5E3DF352800A2D4FBBDB5E6ABD6AB5EAB5FF47D98B319B86EC9C5777550DB4B79CEAB2BE3B69235938CF64CF5B12DB136BAFFEEDD10184B589682B52480D7D8C2E79E6CB08A023B94D90F6CF0264DA1</vt:lpwstr>
  </property>
  <property fmtid="{D5CDD505-2E9C-101B-9397-08002B2CF9AE}" pid="6" name="Business Objects Context Information4">
    <vt:lpwstr>9DF0B9242B9A7AD48B10665F83591170027413C9395EB0D86E6AA48FA6381A50A563F5937D1C184D971A6E2B3B5F63329E2C18B34585ED3299E55717354C0450D9768743EEA99EF3C1375B1116D9654D0A7612542753719ED317F3DEE4659CA8BBD373596D59344F2C67B0C799C152989E8D763AC47B419E99BFDD1232274C9</vt:lpwstr>
  </property>
  <property fmtid="{D5CDD505-2E9C-101B-9397-08002B2CF9AE}" pid="7" name="Business Objects Context Information5">
    <vt:lpwstr>927C70B27D8E5FE742A26972D9655B9642308CA3BD52F1B572504A1DB833280BEF8C72A6A6749608BA21817C5F844B900E4FF5569C343BA231F33F8D04BFF97CE460F73B53965BEBE81C6B29577AF3B8118DCFA10A33892450AF8A0E14467E5440FD3DA7A17F1F15C3594C54079646E7A0D98346F0B199371C9BA075F96B3EE</vt:lpwstr>
  </property>
  <property fmtid="{D5CDD505-2E9C-101B-9397-08002B2CF9AE}" pid="8" name="Business Objects Context Information6">
    <vt:lpwstr>330CBFD350950E69A28F20DC5DFF6860FD40628F9896E23FC7C7A9E30E7282AEB76F8802895C18A8D72825F075EF1F3EAF2D4AE61FA62A655103709FDB1F059A58244FB53F4DADB71B417D2321C4214D7A6CCFF09DD50AC21448778EAE9C23EFCF58950870172DF061253EEFA2F6F94EB531815AD340E54019403D26D16D690</vt:lpwstr>
  </property>
  <property fmtid="{D5CDD505-2E9C-101B-9397-08002B2CF9AE}" pid="9" name="Business Objects Context Information7">
    <vt:lpwstr>470B8AC4453F7B4BEE0F785E4FD175E022C326690BFCEE954D83BDE094A6C24DCB76CC4938BF25A5E1ABDE7583E7F19BB61F8ABD5DA7B3A3446BFE158BF99A933D8FD7ED1454F7A7160134AB4F8D4D872A487ACC4DE78B2E86F3106C351D1A34364A4E35EA93541804C6C472ACCFD29F41C29E422</vt:lpwstr>
  </property>
  <property fmtid="{D5CDD505-2E9C-101B-9397-08002B2CF9AE}" pid="10" name="ContentTypeId">
    <vt:lpwstr>0x0101002A6F9CD733D6B848A77264DAC958AF1B</vt:lpwstr>
  </property>
  <property fmtid="{D5CDD505-2E9C-101B-9397-08002B2CF9AE}" pid="11" name="MediaServiceImageTags">
    <vt:lpwstr/>
  </property>
</Properties>
</file>